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<sst xmlns="http://schemas.openxmlformats.org/spreadsheetml/2006/main" count="80" uniqueCount="54">
  <si>
    <t>工事費内訳書</t>
  </si>
  <si>
    <t>住　　　　所</t>
  </si>
  <si>
    <t>商号又は名称</t>
  </si>
  <si>
    <t>代 表 者 名</t>
  </si>
  <si>
    <t>工 事 名</t>
  </si>
  <si>
    <t>Ｒ８三土　脇地すべり　三・山城脇　地下水排除工事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</si>
  <si>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</si>
  <si>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</si>
  <si>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</si>
  <si>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</si>
  <si>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</si>
  <si>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</si>
  <si>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斜面対策</t>
  </si>
  <si>
    <t>式</t>
  </si>
  <si>
    <t>地下水排除工</t>
  </si>
  <si>
    <t xml:space="preserve">残土処理工　</t>
  </si>
  <si>
    <t>現地敷均し</t>
  </si>
  <si>
    <t>m3</t>
  </si>
  <si>
    <t>集排水ﾎﾞｰﾘﾝｸﾞ工</t>
  </si>
  <si>
    <t>ﾎﾞｰﾘﾝｸﾞ</t>
  </si>
  <si>
    <t>m</t>
  </si>
  <si>
    <t>保孔管</t>
  </si>
  <si>
    <t>ﾎﾞｰﾘﾝｸﾞ仮設機材</t>
  </si>
  <si>
    <t>回</t>
  </si>
  <si>
    <t>足場</t>
  </si>
  <si>
    <t>空m3</t>
  </si>
  <si>
    <t>孔口処理工</t>
  </si>
  <si>
    <t xml:space="preserve">孔口処理工　</t>
  </si>
  <si>
    <t>箇所</t>
  </si>
  <si>
    <t>流末処理工</t>
  </si>
  <si>
    <t xml:space="preserve">流末処理工　</t>
  </si>
  <si>
    <t>仮設工</t>
  </si>
  <si>
    <t>モノレール運搬工</t>
  </si>
  <si>
    <t>モノレール運搬</t>
  </si>
  <si>
    <t>直接工事費</t>
  </si>
  <si>
    <t>（うち材料費）</t>
  </si>
  <si>
    <t>zairyo1</t>
  </si>
  <si>
    <t>（うち労務費）</t>
  </si>
  <si>
    <t>roumu1</t>
  </si>
  <si>
    <t>共通仮設</t>
  </si>
  <si>
    <t>共通仮設費（率計上）</t>
  </si>
  <si>
    <t>純工事費</t>
  </si>
  <si>
    <t>現場管理費</t>
  </si>
  <si>
    <t>（うち法定福利費の事業主負担額）</t>
  </si>
  <si>
    <t>houtei1</t>
  </si>
  <si>
    <t>（うち建退共制度の掛金）</t>
  </si>
  <si>
    <t>kentai1</t>
  </si>
  <si>
    <t>工事原価</t>
  </si>
  <si>
    <t>（うち安全衛生経費）</t>
  </si>
  <si>
    <t>anzen1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</si>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</sst>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s="5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G12+G14+G20+G22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18</v>
      </c>
      <c r="D14" s="11"/>
      <c r="E14" s="12" t="s">
        <v>13</v>
      </c>
      <c r="F14" s="13" t="n">
        <v>1.0</v>
      </c>
      <c r="G14" s="15">
        <f>G15+G16+G17+G18+G19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19</v>
      </c>
      <c r="E15" s="12" t="s">
        <v>20</v>
      </c>
      <c r="F15" s="13" t="n">
        <v>88.0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19</v>
      </c>
      <c r="E16" s="12" t="s">
        <v>20</v>
      </c>
      <c r="F16" s="13" t="n">
        <v>92.0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21</v>
      </c>
      <c r="E17" s="12" t="s">
        <v>20</v>
      </c>
      <c r="F17" s="13" t="n">
        <v>180.0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22</v>
      </c>
      <c r="E18" s="12" t="s">
        <v>23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25</v>
      </c>
      <c r="F19" s="13" t="n">
        <v>60.0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 t="s">
        <v>26</v>
      </c>
      <c r="D20" s="11"/>
      <c r="E20" s="12" t="s">
        <v>13</v>
      </c>
      <c r="F20" s="13" t="n">
        <v>1.0</v>
      </c>
      <c r="G20" s="15">
        <f>G21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27</v>
      </c>
      <c r="E21" s="12" t="s">
        <v>28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 t="s">
        <v>29</v>
      </c>
      <c r="D22" s="11"/>
      <c r="E22" s="12" t="s">
        <v>13</v>
      </c>
      <c r="F22" s="13" t="n">
        <v>1.0</v>
      </c>
      <c r="G22" s="15">
        <f>G23</f>
      </c>
      <c r="I22" s="17" t="n">
        <v>13.0</v>
      </c>
      <c r="J22" s="18" t="n">
        <v>3.0</v>
      </c>
    </row>
    <row r="23" ht="42.0" customHeight="true">
      <c r="A23" s="10"/>
      <c r="B23" s="11"/>
      <c r="C23" s="11"/>
      <c r="D23" s="11" t="s">
        <v>30</v>
      </c>
      <c r="E23" s="12" t="s">
        <v>20</v>
      </c>
      <c r="F23" s="13" t="n">
        <v>35.0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31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32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33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 t="s">
        <v>34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/>
      <c r="B28" s="11" t="s">
        <v>35</v>
      </c>
      <c r="C28" s="11"/>
      <c r="D28" s="11"/>
      <c r="E28" s="12" t="s">
        <v>13</v>
      </c>
      <c r="F28" s="13" t="n">
        <v>1.0</v>
      </c>
      <c r="G28" s="16"/>
      <c r="I28" s="17" t="n">
        <v>19.0</v>
      </c>
      <c r="J28" s="18" t="s">
        <v>36</v>
      </c>
    </row>
    <row r="29" ht="42.0" customHeight="true">
      <c r="A29" s="10"/>
      <c r="B29" s="11" t="s">
        <v>37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 t="s">
        <v>38</v>
      </c>
    </row>
    <row r="30" ht="42.0" customHeight="true">
      <c r="A30" s="10" t="s">
        <v>39</v>
      </c>
      <c r="B30" s="11"/>
      <c r="C30" s="11"/>
      <c r="D30" s="11"/>
      <c r="E30" s="12" t="s">
        <v>13</v>
      </c>
      <c r="F30" s="13" t="n">
        <v>1.0</v>
      </c>
      <c r="G30" s="15">
        <f>G31</f>
      </c>
      <c r="I30" s="17" t="n">
        <v>21.0</v>
      </c>
      <c r="J30" s="18" t="n">
        <v>200.0</v>
      </c>
    </row>
    <row r="31" ht="42.0" customHeight="true">
      <c r="A31" s="10"/>
      <c r="B31" s="11" t="s">
        <v>40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41</v>
      </c>
      <c r="B32" s="11"/>
      <c r="C32" s="11"/>
      <c r="D32" s="11"/>
      <c r="E32" s="12" t="s">
        <v>13</v>
      </c>
      <c r="F32" s="13" t="n">
        <v>1.0</v>
      </c>
      <c r="G32" s="15">
        <f>G27+G30</f>
      </c>
      <c r="I32" s="17" t="n">
        <v>23.0</v>
      </c>
      <c r="J32" s="18"/>
    </row>
    <row r="33" ht="42.0" customHeight="true">
      <c r="A33" s="10"/>
      <c r="B33" s="11" t="s">
        <v>42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210.0</v>
      </c>
    </row>
    <row r="34" ht="42.0" customHeight="true">
      <c r="A34" s="10"/>
      <c r="B34" s="11"/>
      <c r="C34" s="11" t="s">
        <v>43</v>
      </c>
      <c r="D34" s="11"/>
      <c r="E34" s="12" t="s">
        <v>13</v>
      </c>
      <c r="F34" s="13" t="n">
        <v>1.0</v>
      </c>
      <c r="G34" s="16"/>
      <c r="I34" s="17" t="n">
        <v>25.0</v>
      </c>
      <c r="J34" s="18" t="s">
        <v>44</v>
      </c>
    </row>
    <row r="35" ht="42.0" customHeight="true">
      <c r="A35" s="10"/>
      <c r="B35" s="11"/>
      <c r="C35" s="11" t="s">
        <v>45</v>
      </c>
      <c r="D35" s="11"/>
      <c r="E35" s="12" t="s">
        <v>13</v>
      </c>
      <c r="F35" s="13" t="n">
        <v>1.0</v>
      </c>
      <c r="G35" s="16"/>
      <c r="I35" s="17" t="n">
        <v>26.0</v>
      </c>
      <c r="J35" s="18" t="s">
        <v>46</v>
      </c>
    </row>
    <row r="36" ht="42.0" customHeight="true">
      <c r="A36" s="10" t="s">
        <v>47</v>
      </c>
      <c r="B36" s="11"/>
      <c r="C36" s="11"/>
      <c r="D36" s="11"/>
      <c r="E36" s="12" t="s">
        <v>13</v>
      </c>
      <c r="F36" s="13" t="n">
        <v>1.0</v>
      </c>
      <c r="G36" s="15">
        <f>G27+G30+G33</f>
      </c>
      <c r="I36" s="17" t="n">
        <v>27.0</v>
      </c>
      <c r="J36" s="18"/>
    </row>
    <row r="37" ht="42.0" customHeight="true">
      <c r="A37" s="10"/>
      <c r="B37" s="11" t="s">
        <v>48</v>
      </c>
      <c r="C37" s="11"/>
      <c r="D37" s="11"/>
      <c r="E37" s="12" t="s">
        <v>13</v>
      </c>
      <c r="F37" s="13" t="n">
        <v>1.0</v>
      </c>
      <c r="G37" s="16"/>
      <c r="I37" s="17" t="n">
        <v>28.0</v>
      </c>
      <c r="J37" s="18" t="s">
        <v>49</v>
      </c>
    </row>
    <row r="38" ht="42.0" customHeight="true">
      <c r="A38" s="10"/>
      <c r="B38" s="11" t="s">
        <v>50</v>
      </c>
      <c r="C38" s="11"/>
      <c r="D38" s="11"/>
      <c r="E38" s="12" t="s">
        <v>13</v>
      </c>
      <c r="F38" s="13" t="n">
        <v>1.0</v>
      </c>
      <c r="G38" s="16"/>
      <c r="I38" s="17" t="n">
        <v>29.0</v>
      </c>
      <c r="J38" s="18" t="n">
        <v>220.0</v>
      </c>
    </row>
    <row r="39" ht="42.0" customHeight="true">
      <c r="A39" s="10" t="s">
        <v>51</v>
      </c>
      <c r="B39" s="11"/>
      <c r="C39" s="11"/>
      <c r="D39" s="11"/>
      <c r="E39" s="12" t="s">
        <v>13</v>
      </c>
      <c r="F39" s="13" t="n">
        <v>1.0</v>
      </c>
      <c r="G39" s="15">
        <f>G36+G38</f>
      </c>
      <c r="I39" s="17" t="n">
        <v>30.0</v>
      </c>
      <c r="J39" s="18" t="n">
        <v>30.0</v>
      </c>
    </row>
    <row r="40" ht="42.0" customHeight="true">
      <c r="A40" s="19" t="s">
        <v>52</v>
      </c>
      <c r="B40" s="20"/>
      <c r="C40" s="20"/>
      <c r="D40" s="20"/>
      <c r="E40" s="21" t="s">
        <v>53</v>
      </c>
      <c r="F40" s="22" t="s">
        <v>53</v>
      </c>
      <c r="G40" s="24">
        <f>G39</f>
      </c>
      <c r="I40" s="26" t="n">
        <v>31.0</v>
      </c>
      <c r="J40" s="26" t="n">
        <v>90.0</v>
      </c>
    </row>
    <row r="41">
      <c r="I41" s="17" t="n">
        <v>99999.0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D16"/>
    <mergeCell ref="D17"/>
    <mergeCell ref="D18"/>
    <mergeCell ref="D19"/>
    <mergeCell ref="C20:D20"/>
    <mergeCell ref="D21"/>
    <mergeCell ref="C22:D22"/>
    <mergeCell ref="D23"/>
    <mergeCell ref="B24:D24"/>
    <mergeCell ref="C25:D25"/>
    <mergeCell ref="D26"/>
    <mergeCell ref="A27:D27"/>
    <mergeCell ref="B28:D28"/>
    <mergeCell ref="B29:D29"/>
    <mergeCell ref="A30:D30"/>
    <mergeCell ref="B31:D31"/>
    <mergeCell ref="A32:D32"/>
    <mergeCell ref="B33:D33"/>
    <mergeCell ref="C34:D34"/>
    <mergeCell ref="C35:D35"/>
    <mergeCell ref="A36:D36"/>
    <mergeCell ref="B37:D37"/>
    <mergeCell ref="B38:D38"/>
    <mergeCell ref="A39:D39"/>
    <mergeCell ref="A40:D40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2026-05-15T04:58:09Z</dcterms:created>
  <dc:creator>Apache POI</dc:creator>
</cp:coreProperties>
</file>